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40" activeTab="0"/>
  </bookViews>
  <sheets>
    <sheet name="BDI" sheetId="1" r:id="rId1"/>
    <sheet name="Encargos Sociais" sheetId="2" r:id="rId2"/>
  </sheets>
  <definedNames/>
  <calcPr fullCalcOnLoad="1"/>
</workbook>
</file>

<file path=xl/sharedStrings.xml><?xml version="1.0" encoding="utf-8"?>
<sst xmlns="http://schemas.openxmlformats.org/spreadsheetml/2006/main" count="99" uniqueCount="92">
  <si>
    <t>Grupo</t>
  </si>
  <si>
    <t>A</t>
  </si>
  <si>
    <t>Despesas indiretas</t>
  </si>
  <si>
    <t>A.1</t>
  </si>
  <si>
    <t>A.2</t>
  </si>
  <si>
    <t>A.3</t>
  </si>
  <si>
    <t>Total do grupo A</t>
  </si>
  <si>
    <t>B</t>
  </si>
  <si>
    <t>Bonificação</t>
  </si>
  <si>
    <t>B.1</t>
  </si>
  <si>
    <t>Lucro</t>
  </si>
  <si>
    <t>Total do grupo B</t>
  </si>
  <si>
    <t>C</t>
  </si>
  <si>
    <t>Impostos</t>
  </si>
  <si>
    <t>C.1</t>
  </si>
  <si>
    <t>PIS</t>
  </si>
  <si>
    <t>C.2</t>
  </si>
  <si>
    <t>COFINS</t>
  </si>
  <si>
    <t>C.3</t>
  </si>
  <si>
    <t>Total do grupo C</t>
  </si>
  <si>
    <t>Fórmula para o cálculo do B.D.I. ( benefícios e despesas indiretas )</t>
  </si>
  <si>
    <t>_____________________________________________________</t>
  </si>
  <si>
    <t>Assinatura do Representante Legal</t>
  </si>
  <si>
    <t>Nome da Empresa</t>
  </si>
  <si>
    <t/>
  </si>
  <si>
    <t>D</t>
  </si>
  <si>
    <t>Despesas Financeiras (F)</t>
  </si>
  <si>
    <t>Total do grupo D</t>
  </si>
  <si>
    <t>A.4</t>
  </si>
  <si>
    <t xml:space="preserve">                               (1- I)</t>
  </si>
  <si>
    <t xml:space="preserve">Despesas Financeiras (F) </t>
  </si>
  <si>
    <t xml:space="preserve">Outros </t>
  </si>
  <si>
    <t xml:space="preserve">Risco </t>
  </si>
  <si>
    <t xml:space="preserve">Garantia e Seguro </t>
  </si>
  <si>
    <t xml:space="preserve">Administração central </t>
  </si>
  <si>
    <r>
      <t xml:space="preserve">BDI = BDI (%) = </t>
    </r>
    <r>
      <rPr>
        <u val="single"/>
        <sz val="12"/>
        <rFont val="Arial"/>
        <family val="2"/>
      </rPr>
      <t>(1+A) x (1+F) x (1+B) x (1+R)</t>
    </r>
    <r>
      <rPr>
        <sz val="12"/>
        <rFont val="Arial"/>
        <family val="2"/>
      </rPr>
      <t xml:space="preserve">  - 1  </t>
    </r>
  </si>
  <si>
    <t xml:space="preserve">  </t>
  </si>
  <si>
    <t>ISSQN (Prefeitura de Pinheiral) *</t>
  </si>
  <si>
    <t>TOTAL (A+B+C+D)</t>
  </si>
  <si>
    <t>Total da Taxas de incidências e reincidências</t>
  </si>
  <si>
    <t>Reincidência de A sobre B</t>
  </si>
  <si>
    <t>D1</t>
  </si>
  <si>
    <t>GRUPO D</t>
  </si>
  <si>
    <t>TOTAL DE ENCARGOS SOCIAIS que não recebem as incidências globais de A</t>
  </si>
  <si>
    <t>Férias (indenizadas)</t>
  </si>
  <si>
    <t>C2</t>
  </si>
  <si>
    <t>Depósito  Recisão Sem Justa Causa</t>
  </si>
  <si>
    <t>C1</t>
  </si>
  <si>
    <t>CRUPO C</t>
  </si>
  <si>
    <t>TOTAL DE ENCARGOS SOCIAIS QUE RECEBEM INCIDÊNCIA DE A</t>
  </si>
  <si>
    <t>Ausencias abonadas / Dias de Chuva</t>
  </si>
  <si>
    <t>B7</t>
  </si>
  <si>
    <t>Licença Paternidade</t>
  </si>
  <si>
    <t>B6</t>
  </si>
  <si>
    <t>13º Salário</t>
  </si>
  <si>
    <t>B5</t>
  </si>
  <si>
    <t>Auxílio-enfermidade</t>
  </si>
  <si>
    <t>B4</t>
  </si>
  <si>
    <t>Aviso Prévio</t>
  </si>
  <si>
    <t>B3</t>
  </si>
  <si>
    <t>Feriados</t>
  </si>
  <si>
    <t>B2</t>
  </si>
  <si>
    <t>Repouso Semanal Remunerado</t>
  </si>
  <si>
    <t>B1</t>
  </si>
  <si>
    <t>GRUPO B</t>
  </si>
  <si>
    <t>TOTAL DE ENCARGOS BÁSICOS</t>
  </si>
  <si>
    <t>SECONCI</t>
  </si>
  <si>
    <t>A9</t>
  </si>
  <si>
    <t>FGTS</t>
  </si>
  <si>
    <t>A8</t>
  </si>
  <si>
    <t>Seguro Contra Acidentes de Trabalho</t>
  </si>
  <si>
    <t>A7</t>
  </si>
  <si>
    <t>Salário-educação</t>
  </si>
  <si>
    <t>A6</t>
  </si>
  <si>
    <t>SEBRAE</t>
  </si>
  <si>
    <t>A5</t>
  </si>
  <si>
    <t>INCRA</t>
  </si>
  <si>
    <t>A4</t>
  </si>
  <si>
    <t>SENAI</t>
  </si>
  <si>
    <t>A3</t>
  </si>
  <si>
    <t>SESI</t>
  </si>
  <si>
    <t>A2</t>
  </si>
  <si>
    <t>INSS</t>
  </si>
  <si>
    <t>A1</t>
  </si>
  <si>
    <t>GRUPO A</t>
  </si>
  <si>
    <t>MENSALISTA %</t>
  </si>
  <si>
    <t>HORISTA %</t>
  </si>
  <si>
    <t>DESCRIÇÃO</t>
  </si>
  <si>
    <t>CÓDIGO</t>
  </si>
  <si>
    <r>
      <t xml:space="preserve"> ANEXO V - </t>
    </r>
    <r>
      <rPr>
        <b/>
        <sz val="12"/>
        <rFont val="Calibri"/>
        <family val="2"/>
      </rPr>
      <t>MODELO PLANILHA DE ENCARGOS SOCIAIS SOBRE A MÃO DE OBRA</t>
    </r>
  </si>
  <si>
    <t>ANEXO V-a - MODELO COMPOSIÇÃO DA TAXA DE BENEFÍCIOS E DESPESAS INDIRETAS</t>
  </si>
  <si>
    <t>Edital RDC 01/2017 - IFRJ Campus Pinheiral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</si>
</sst>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 style="hair"/>
      <right style="double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thin"/>
      <bottom style="hair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10" fontId="5" fillId="0" borderId="15" xfId="51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10" fontId="5" fillId="0" borderId="15" xfId="51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 locked="0"/>
    </xf>
    <xf numFmtId="10" fontId="3" fillId="0" borderId="24" xfId="51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10" fontId="5" fillId="33" borderId="15" xfId="51" applyNumberFormat="1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20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" fillId="33" borderId="2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10" fontId="3" fillId="0" borderId="20" xfId="51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10" fontId="0" fillId="0" borderId="0" xfId="0" applyNumberFormat="1" applyAlignment="1">
      <alignment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10" fontId="5" fillId="0" borderId="31" xfId="51" applyNumberFormat="1" applyFont="1" applyBorder="1" applyAlignment="1" applyProtection="1">
      <alignment vertical="center"/>
      <protection/>
    </xf>
    <xf numFmtId="10" fontId="3" fillId="33" borderId="20" xfId="51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0" fontId="5" fillId="0" borderId="20" xfId="51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2" fontId="47" fillId="34" borderId="38" xfId="0" applyNumberFormat="1" applyFont="1" applyFill="1" applyBorder="1" applyAlignment="1">
      <alignment/>
    </xf>
    <xf numFmtId="2" fontId="47" fillId="34" borderId="39" xfId="0" applyNumberFormat="1" applyFont="1" applyFill="1" applyBorder="1" applyAlignment="1">
      <alignment/>
    </xf>
    <xf numFmtId="0" fontId="47" fillId="34" borderId="39" xfId="0" applyFont="1" applyFill="1" applyBorder="1" applyAlignment="1">
      <alignment horizontal="center"/>
    </xf>
    <xf numFmtId="0" fontId="0" fillId="34" borderId="40" xfId="0" applyFill="1" applyBorder="1" applyAlignment="1">
      <alignment/>
    </xf>
    <xf numFmtId="2" fontId="47" fillId="0" borderId="36" xfId="0" applyNumberFormat="1" applyFont="1" applyBorder="1" applyAlignment="1">
      <alignment/>
    </xf>
    <xf numFmtId="2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7" xfId="0" applyFont="1" applyBorder="1" applyAlignment="1">
      <alignment/>
    </xf>
    <xf numFmtId="2" fontId="47" fillId="0" borderId="41" xfId="0" applyNumberFormat="1" applyFont="1" applyBorder="1" applyAlignment="1">
      <alignment/>
    </xf>
    <xf numFmtId="2" fontId="47" fillId="0" borderId="42" xfId="0" applyNumberFormat="1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43" xfId="0" applyFont="1" applyBorder="1" applyAlignment="1">
      <alignment/>
    </xf>
    <xf numFmtId="2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7" fillId="0" borderId="42" xfId="0" applyFont="1" applyBorder="1" applyAlignment="1">
      <alignment wrapText="1"/>
    </xf>
    <xf numFmtId="0" fontId="47" fillId="0" borderId="36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37" xfId="0" applyFont="1" applyFill="1" applyBorder="1" applyAlignment="1">
      <alignment/>
    </xf>
    <xf numFmtId="0" fontId="47" fillId="0" borderId="42" xfId="0" applyFont="1" applyFill="1" applyBorder="1" applyAlignment="1">
      <alignment/>
    </xf>
    <xf numFmtId="0" fontId="47" fillId="0" borderId="43" xfId="0" applyFont="1" applyFill="1" applyBorder="1" applyAlignment="1">
      <alignment/>
    </xf>
    <xf numFmtId="2" fontId="0" fillId="0" borderId="47" xfId="0" applyNumberFormat="1" applyBorder="1" applyAlignment="1">
      <alignment/>
    </xf>
    <xf numFmtId="2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7" fillId="0" borderId="5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47" fillId="0" borderId="5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58" xfId="0" applyFont="1" applyBorder="1" applyAlignment="1">
      <alignment horizontal="center"/>
    </xf>
    <xf numFmtId="0" fontId="47" fillId="0" borderId="59" xfId="0" applyFont="1" applyBorder="1" applyAlignment="1">
      <alignment horizontal="center"/>
    </xf>
    <xf numFmtId="0" fontId="47" fillId="0" borderId="60" xfId="0" applyFont="1" applyBorder="1" applyAlignment="1">
      <alignment horizontal="center"/>
    </xf>
    <xf numFmtId="0" fontId="47" fillId="0" borderId="61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47625</xdr:rowOff>
    </xdr:from>
    <xdr:to>
      <xdr:col>3</xdr:col>
      <xdr:colOff>723900</xdr:colOff>
      <xdr:row>48</xdr:row>
      <xdr:rowOff>123825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133350" y="5810250"/>
          <a:ext cx="5514975" cy="3295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Estamos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apresentando um modelo.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 preenchimento da planilha  e a elaboração dos cálculos é de total responsabilidade do licitante.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Deverá ser apresentada a planilha ANALÍTICA do BDI, demonstrando-se os percentuais de cada um dos itens que compõem cada um dos grupo (especificar cada um dos itens de cada um dos grupos).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ISS - Município de Pinheiral é de 2%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planilha deverá estar acompanhada da última Escrituração Fiscal da Contribuição (EFD) – Sped Contribuições, transmitida.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2 - Para as empresas optantes pelo simples nacional a planilha deverá estar acompanhada da Declaração Anual Simplificada– 2015 ou Declaração de Opção pelo Simples emitida pela RFB, caso ainda não seja exigível a entrega da DAS.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observância ao Acórdão nº 2622/2013 – TCU – Plenário as empresas optantes pelo Simples Nacional: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devem apresentar os percentuais de ISS, PIS e COFINS compatíveis com as alíquotas a que a empresa está obrigada a recolher, previstas no Anexo IV da Lei Complementar n. 126/2006.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</xdr:row>
      <xdr:rowOff>47625</xdr:rowOff>
    </xdr:from>
    <xdr:to>
      <xdr:col>2</xdr:col>
      <xdr:colOff>542925</xdr:colOff>
      <xdr:row>36</xdr:row>
      <xdr:rowOff>152400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28575" y="6800850"/>
          <a:ext cx="48863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Estamos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apresentando um modelo. O preenchimento da planilha é de total responsabilidade do licitante.</a:t>
          </a:r>
        </a:p>
      </xdr:txBody>
    </xdr:sp>
    <xdr:clientData/>
  </xdr:twoCellAnchor>
  <xdr:oneCellAnchor>
    <xdr:from>
      <xdr:col>1</xdr:col>
      <xdr:colOff>95250</xdr:colOff>
      <xdr:row>38</xdr:row>
      <xdr:rowOff>66675</xdr:rowOff>
    </xdr:from>
    <xdr:ext cx="4467225" cy="1828800"/>
    <xdr:sp>
      <xdr:nvSpPr>
        <xdr:cNvPr id="2" name="CaixaDeTexto 2"/>
        <xdr:cNvSpPr txBox="1">
          <a:spLocks noChangeArrowheads="1"/>
        </xdr:cNvSpPr>
      </xdr:nvSpPr>
      <xdr:spPr>
        <a:xfrm>
          <a:off x="704850" y="7562850"/>
          <a:ext cx="446722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Em observância ao Acórdão nº 2622/2013 – TCU – Plenário, as empresas optantes pelo Simples Nacional na composição de encargos sociais não devem incluir os gastos relativos às contribuições a que estão dispensadas de recolhimento (SESI, SENAI, SEBRAE, etc), conforme dispõe o art. 13,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§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3º, da Lei Complementar n. 126/2006.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Em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atendimento  a Lei 12.546/2011 as empresas deverão observar a obrigatoriedade de desoneração da folha de pagamento.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85" zoomScaleNormal="85" zoomScalePageLayoutView="0" workbookViewId="0" topLeftCell="A10">
      <selection activeCell="D27" sqref="D27"/>
    </sheetView>
  </sheetViews>
  <sheetFormatPr defaultColWidth="9.140625" defaultRowHeight="15"/>
  <cols>
    <col min="3" max="3" width="55.57421875" style="0" bestFit="1" customWidth="1"/>
    <col min="4" max="4" width="11.8515625" style="0" bestFit="1" customWidth="1"/>
  </cols>
  <sheetData>
    <row r="1" spans="1:10" ht="17.25">
      <c r="A1" s="112" t="s">
        <v>91</v>
      </c>
      <c r="B1" s="113"/>
      <c r="C1" s="113"/>
      <c r="D1" s="114"/>
      <c r="E1" s="26"/>
      <c r="F1" s="26"/>
      <c r="G1" s="26"/>
      <c r="H1" s="26"/>
      <c r="I1" s="26"/>
      <c r="J1" s="26"/>
    </row>
    <row r="2" spans="1:10" ht="15">
      <c r="A2" s="115" t="s">
        <v>90</v>
      </c>
      <c r="B2" s="116"/>
      <c r="C2" s="116"/>
      <c r="D2" s="117"/>
      <c r="E2" s="22"/>
      <c r="F2" s="22"/>
      <c r="G2" s="22"/>
      <c r="H2" s="22"/>
      <c r="I2" s="22"/>
      <c r="J2" s="22"/>
    </row>
    <row r="3" spans="1:4" ht="15" thickBot="1">
      <c r="A3" s="23"/>
      <c r="B3" s="1"/>
      <c r="C3" s="1"/>
      <c r="D3" s="59"/>
    </row>
    <row r="4" spans="1:4" ht="15">
      <c r="A4" s="2" t="s">
        <v>0</v>
      </c>
      <c r="B4" s="3" t="s">
        <v>1</v>
      </c>
      <c r="C4" s="28" t="s">
        <v>2</v>
      </c>
      <c r="D4" s="29"/>
    </row>
    <row r="5" spans="1:4" ht="15">
      <c r="A5" s="30"/>
      <c r="B5" s="5" t="s">
        <v>3</v>
      </c>
      <c r="C5" s="32" t="s">
        <v>34</v>
      </c>
      <c r="D5" s="33">
        <v>0.04</v>
      </c>
    </row>
    <row r="6" spans="1:4" ht="15">
      <c r="A6" s="30"/>
      <c r="B6" s="5" t="s">
        <v>4</v>
      </c>
      <c r="C6" s="32" t="s">
        <v>33</v>
      </c>
      <c r="D6" s="33">
        <v>0.00775</v>
      </c>
    </row>
    <row r="7" spans="1:4" ht="15">
      <c r="A7" s="30"/>
      <c r="B7" s="5" t="s">
        <v>5</v>
      </c>
      <c r="C7" s="32" t="s">
        <v>32</v>
      </c>
      <c r="D7" s="33">
        <v>0.012</v>
      </c>
    </row>
    <row r="8" spans="1:4" ht="15">
      <c r="A8" s="30"/>
      <c r="B8" s="5" t="s">
        <v>28</v>
      </c>
      <c r="C8" s="32" t="s">
        <v>31</v>
      </c>
      <c r="D8" s="33">
        <v>0</v>
      </c>
    </row>
    <row r="9" spans="1:4" ht="15">
      <c r="A9" s="8"/>
      <c r="B9" s="35"/>
      <c r="C9" s="36" t="s">
        <v>6</v>
      </c>
      <c r="D9" s="21">
        <f>SUM(D5:D8)</f>
        <v>0.05975</v>
      </c>
    </row>
    <row r="10" spans="1:4" ht="9.75" customHeight="1">
      <c r="A10" s="11"/>
      <c r="B10" s="12"/>
      <c r="C10" s="13"/>
      <c r="D10" s="14"/>
    </row>
    <row r="11" spans="1:4" ht="15">
      <c r="A11" s="15" t="s">
        <v>0</v>
      </c>
      <c r="B11" s="41" t="s">
        <v>7</v>
      </c>
      <c r="C11" s="42" t="s">
        <v>8</v>
      </c>
      <c r="D11" s="43"/>
    </row>
    <row r="12" spans="1:4" ht="15">
      <c r="A12" s="4"/>
      <c r="B12" s="31" t="s">
        <v>9</v>
      </c>
      <c r="C12" s="32" t="s">
        <v>10</v>
      </c>
      <c r="D12" s="33">
        <v>0.06</v>
      </c>
    </row>
    <row r="13" spans="1:4" ht="15">
      <c r="A13" s="8"/>
      <c r="B13" s="9"/>
      <c r="C13" s="10" t="s">
        <v>11</v>
      </c>
      <c r="D13" s="21">
        <f>SUM(D12)</f>
        <v>0.06</v>
      </c>
    </row>
    <row r="14" spans="1:4" ht="15">
      <c r="A14" s="11"/>
      <c r="B14" s="12"/>
      <c r="C14" s="13"/>
      <c r="D14" s="14"/>
    </row>
    <row r="15" spans="1:7" ht="15">
      <c r="A15" s="15" t="s">
        <v>0</v>
      </c>
      <c r="B15" s="16" t="s">
        <v>12</v>
      </c>
      <c r="C15" s="17" t="s">
        <v>13</v>
      </c>
      <c r="D15" s="18"/>
      <c r="G15" t="s">
        <v>36</v>
      </c>
    </row>
    <row r="16" spans="1:4" ht="15">
      <c r="A16" s="4"/>
      <c r="B16" s="5" t="s">
        <v>14</v>
      </c>
      <c r="C16" s="6" t="s">
        <v>15</v>
      </c>
      <c r="D16" s="19">
        <v>0.0065</v>
      </c>
    </row>
    <row r="17" spans="1:4" ht="15">
      <c r="A17" s="4"/>
      <c r="B17" s="5" t="s">
        <v>16</v>
      </c>
      <c r="C17" s="6" t="s">
        <v>17</v>
      </c>
      <c r="D17" s="19">
        <v>0.03</v>
      </c>
    </row>
    <row r="18" spans="1:8" ht="15">
      <c r="A18" s="4"/>
      <c r="B18" s="5" t="s">
        <v>18</v>
      </c>
      <c r="C18" s="6" t="s">
        <v>37</v>
      </c>
      <c r="D18" s="19">
        <v>0.02</v>
      </c>
      <c r="G18" s="57"/>
      <c r="H18" s="57"/>
    </row>
    <row r="19" spans="1:8" ht="15">
      <c r="A19" s="11"/>
      <c r="B19" s="69"/>
      <c r="C19" s="68"/>
      <c r="D19" s="67"/>
      <c r="G19" s="57"/>
      <c r="H19" s="57"/>
    </row>
    <row r="20" spans="1:7" ht="15">
      <c r="A20" s="8"/>
      <c r="B20" s="20"/>
      <c r="C20" s="10" t="s">
        <v>19</v>
      </c>
      <c r="D20" s="21">
        <f>SUM(D16:D19)</f>
        <v>0.056499999999999995</v>
      </c>
      <c r="G20" s="57"/>
    </row>
    <row r="21" spans="1:4" ht="15">
      <c r="A21" s="11"/>
      <c r="B21" s="22"/>
      <c r="C21" s="12"/>
      <c r="D21" s="54"/>
    </row>
    <row r="22" spans="1:15" ht="15">
      <c r="A22" s="15" t="s">
        <v>0</v>
      </c>
      <c r="B22" s="16" t="s">
        <v>25</v>
      </c>
      <c r="C22" s="17" t="s">
        <v>26</v>
      </c>
      <c r="D22" s="18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15">
      <c r="A23" s="60"/>
      <c r="B23" s="56"/>
      <c r="C23" s="55" t="s">
        <v>30</v>
      </c>
      <c r="D23" s="7">
        <v>0.01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15">
      <c r="A24" s="34"/>
      <c r="B24" s="36"/>
      <c r="C24" s="10" t="s">
        <v>27</v>
      </c>
      <c r="D24" s="61">
        <f>SUM(D23)</f>
        <v>0.01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7.5" customHeight="1">
      <c r="A25" s="37"/>
      <c r="B25" s="38"/>
      <c r="C25" s="39"/>
      <c r="D25" s="40"/>
      <c r="F25" s="64"/>
      <c r="G25" s="64"/>
      <c r="H25" s="65"/>
      <c r="I25" s="65"/>
      <c r="J25" s="65"/>
      <c r="K25" s="65"/>
      <c r="L25" s="65"/>
      <c r="M25" s="65"/>
      <c r="N25" s="65"/>
      <c r="O25" s="65"/>
    </row>
    <row r="26" spans="1:16" ht="15.75" customHeight="1">
      <c r="A26" s="109" t="s">
        <v>20</v>
      </c>
      <c r="B26" s="110"/>
      <c r="C26" s="110"/>
      <c r="D26" s="111"/>
      <c r="F26" s="64"/>
      <c r="G26" s="64"/>
      <c r="H26" s="66"/>
      <c r="I26" s="66"/>
      <c r="J26" s="66"/>
      <c r="K26" s="66"/>
      <c r="L26" s="66"/>
      <c r="M26" s="66"/>
      <c r="N26" s="66"/>
      <c r="O26" s="66"/>
      <c r="P26" s="63"/>
    </row>
    <row r="27" spans="1:16" ht="15">
      <c r="A27" s="107" t="s">
        <v>35</v>
      </c>
      <c r="B27" s="108"/>
      <c r="C27" s="108"/>
      <c r="D27" s="62">
        <f>((((1+D5)*(1+D24)*(1+D13)*(1+D6+D7))/(1-D20)-1))</f>
        <v>0.20340659671436145</v>
      </c>
      <c r="F27" s="64"/>
      <c r="G27" s="64"/>
      <c r="H27" s="66"/>
      <c r="I27" s="66"/>
      <c r="J27" s="66"/>
      <c r="K27" s="66"/>
      <c r="L27" s="66"/>
      <c r="M27" s="66"/>
      <c r="N27" s="66"/>
      <c r="O27" s="66"/>
      <c r="P27" s="63"/>
    </row>
    <row r="28" spans="1:15" ht="15">
      <c r="A28" s="44"/>
      <c r="B28" s="38"/>
      <c r="C28" s="58" t="s">
        <v>29</v>
      </c>
      <c r="D28" s="45"/>
      <c r="F28" s="64"/>
      <c r="G28" s="64"/>
      <c r="H28" s="65"/>
      <c r="I28" s="65"/>
      <c r="J28" s="65"/>
      <c r="K28" s="65"/>
      <c r="L28" s="65"/>
      <c r="M28" s="65"/>
      <c r="N28" s="65"/>
      <c r="O28" s="65"/>
    </row>
    <row r="29" spans="1:15" ht="14.25">
      <c r="A29" s="46"/>
      <c r="B29" s="47"/>
      <c r="C29" s="48" t="s">
        <v>21</v>
      </c>
      <c r="D29" s="49"/>
      <c r="F29" s="64"/>
      <c r="G29" s="64"/>
      <c r="H29" s="65"/>
      <c r="I29" s="65"/>
      <c r="J29" s="65"/>
      <c r="K29" s="65"/>
      <c r="L29" s="65"/>
      <c r="M29" s="65"/>
      <c r="N29" s="65"/>
      <c r="O29" s="65"/>
    </row>
    <row r="30" spans="1:4" ht="14.25">
      <c r="A30" s="46"/>
      <c r="B30" s="47"/>
      <c r="C30" s="50" t="s">
        <v>22</v>
      </c>
      <c r="D30" s="49"/>
    </row>
    <row r="31" spans="1:4" ht="15" thickBot="1">
      <c r="A31" s="51"/>
      <c r="B31" s="27"/>
      <c r="C31" s="52" t="s">
        <v>23</v>
      </c>
      <c r="D31" s="53"/>
    </row>
    <row r="32" spans="1:4" ht="14.25">
      <c r="A32" s="24"/>
      <c r="B32" s="25"/>
      <c r="C32" s="24"/>
      <c r="D32" s="24"/>
    </row>
    <row r="33" spans="1:4" ht="14.25">
      <c r="A33" s="24"/>
      <c r="B33" s="24" t="s">
        <v>24</v>
      </c>
      <c r="C33" s="24"/>
      <c r="D33" s="24"/>
    </row>
  </sheetData>
  <sheetProtection/>
  <mergeCells count="4">
    <mergeCell ref="A27:C27"/>
    <mergeCell ref="A26:D26"/>
    <mergeCell ref="A1:D1"/>
    <mergeCell ref="A2:D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3">
      <selection activeCell="A1" sqref="A1:D1"/>
    </sheetView>
  </sheetViews>
  <sheetFormatPr defaultColWidth="9.140625" defaultRowHeight="15"/>
  <cols>
    <col min="2" max="2" width="56.421875" style="0" bestFit="1" customWidth="1"/>
    <col min="3" max="3" width="8.8515625" style="0" customWidth="1"/>
    <col min="4" max="4" width="15.28125" style="0" customWidth="1"/>
  </cols>
  <sheetData>
    <row r="1" spans="1:4" ht="31.5" customHeight="1" thickTop="1">
      <c r="A1" s="127" t="s">
        <v>89</v>
      </c>
      <c r="B1" s="128"/>
      <c r="C1" s="128"/>
      <c r="D1" s="129"/>
    </row>
    <row r="2" spans="1:4" ht="28.5">
      <c r="A2" s="106" t="s">
        <v>88</v>
      </c>
      <c r="B2" s="105" t="s">
        <v>87</v>
      </c>
      <c r="C2" s="104" t="s">
        <v>86</v>
      </c>
      <c r="D2" s="103" t="s">
        <v>85</v>
      </c>
    </row>
    <row r="3" spans="1:4" ht="14.25">
      <c r="A3" s="118" t="s">
        <v>84</v>
      </c>
      <c r="B3" s="119"/>
      <c r="C3" s="119"/>
      <c r="D3" s="120"/>
    </row>
    <row r="4" spans="1:4" ht="14.25">
      <c r="A4" s="102" t="s">
        <v>83</v>
      </c>
      <c r="B4" s="101" t="s">
        <v>82</v>
      </c>
      <c r="C4" s="100"/>
      <c r="D4" s="99"/>
    </row>
    <row r="5" spans="1:4" ht="14.25">
      <c r="A5" s="92" t="s">
        <v>81</v>
      </c>
      <c r="B5" s="91" t="s">
        <v>80</v>
      </c>
      <c r="C5" s="90"/>
      <c r="D5" s="89"/>
    </row>
    <row r="6" spans="1:4" ht="14.25">
      <c r="A6" s="92" t="s">
        <v>79</v>
      </c>
      <c r="B6" s="91" t="s">
        <v>78</v>
      </c>
      <c r="C6" s="90"/>
      <c r="D6" s="89"/>
    </row>
    <row r="7" spans="1:4" ht="14.25">
      <c r="A7" s="92" t="s">
        <v>77</v>
      </c>
      <c r="B7" s="91" t="s">
        <v>76</v>
      </c>
      <c r="C7" s="90"/>
      <c r="D7" s="89"/>
    </row>
    <row r="8" spans="1:4" ht="14.25">
      <c r="A8" s="92" t="s">
        <v>75</v>
      </c>
      <c r="B8" s="91" t="s">
        <v>74</v>
      </c>
      <c r="C8" s="90"/>
      <c r="D8" s="89"/>
    </row>
    <row r="9" spans="1:4" ht="14.25">
      <c r="A9" s="92" t="s">
        <v>73</v>
      </c>
      <c r="B9" s="91" t="s">
        <v>72</v>
      </c>
      <c r="C9" s="90"/>
      <c r="D9" s="89"/>
    </row>
    <row r="10" spans="1:4" ht="14.25">
      <c r="A10" s="92" t="s">
        <v>71</v>
      </c>
      <c r="B10" s="91" t="s">
        <v>70</v>
      </c>
      <c r="C10" s="90"/>
      <c r="D10" s="89"/>
    </row>
    <row r="11" spans="1:4" ht="14.25">
      <c r="A11" s="92" t="s">
        <v>69</v>
      </c>
      <c r="B11" s="91" t="s">
        <v>68</v>
      </c>
      <c r="C11" s="90"/>
      <c r="D11" s="89"/>
    </row>
    <row r="12" spans="1:4" ht="14.25">
      <c r="A12" s="92" t="s">
        <v>67</v>
      </c>
      <c r="B12" s="91" t="s">
        <v>66</v>
      </c>
      <c r="C12" s="90"/>
      <c r="D12" s="89"/>
    </row>
    <row r="13" spans="1:4" ht="14.25">
      <c r="A13" s="88" t="s">
        <v>1</v>
      </c>
      <c r="B13" s="87" t="s">
        <v>65</v>
      </c>
      <c r="C13" s="86">
        <f>SUM(C4:C12)</f>
        <v>0</v>
      </c>
      <c r="D13" s="85">
        <f>SUM(D4:D12)</f>
        <v>0</v>
      </c>
    </row>
    <row r="14" spans="1:4" ht="14.25">
      <c r="A14" s="76"/>
      <c r="B14" s="75"/>
      <c r="C14" s="75"/>
      <c r="D14" s="74"/>
    </row>
    <row r="15" spans="1:4" ht="14.25">
      <c r="A15" s="121" t="s">
        <v>64</v>
      </c>
      <c r="B15" s="122"/>
      <c r="C15" s="122"/>
      <c r="D15" s="123"/>
    </row>
    <row r="16" spans="1:4" ht="14.25">
      <c r="A16" s="102" t="s">
        <v>63</v>
      </c>
      <c r="B16" s="101" t="s">
        <v>62</v>
      </c>
      <c r="C16" s="100"/>
      <c r="D16" s="99"/>
    </row>
    <row r="17" spans="1:4" ht="14.25">
      <c r="A17" s="92" t="s">
        <v>61</v>
      </c>
      <c r="B17" s="91" t="s">
        <v>60</v>
      </c>
      <c r="C17" s="90"/>
      <c r="D17" s="89"/>
    </row>
    <row r="18" spans="1:4" ht="14.25">
      <c r="A18" s="92" t="s">
        <v>59</v>
      </c>
      <c r="B18" s="91" t="s">
        <v>58</v>
      </c>
      <c r="C18" s="90"/>
      <c r="D18" s="89"/>
    </row>
    <row r="19" spans="1:4" ht="14.25">
      <c r="A19" s="92" t="s">
        <v>57</v>
      </c>
      <c r="B19" s="91" t="s">
        <v>56</v>
      </c>
      <c r="C19" s="90"/>
      <c r="D19" s="89"/>
    </row>
    <row r="20" spans="1:4" ht="14.25">
      <c r="A20" s="92" t="s">
        <v>55</v>
      </c>
      <c r="B20" s="91" t="s">
        <v>54</v>
      </c>
      <c r="C20" s="90"/>
      <c r="D20" s="89"/>
    </row>
    <row r="21" spans="1:4" ht="14.25">
      <c r="A21" s="92" t="s">
        <v>53</v>
      </c>
      <c r="B21" s="91" t="s">
        <v>52</v>
      </c>
      <c r="C21" s="90"/>
      <c r="D21" s="89"/>
    </row>
    <row r="22" spans="1:4" ht="14.25">
      <c r="A22" s="92" t="s">
        <v>51</v>
      </c>
      <c r="B22" s="91" t="s">
        <v>50</v>
      </c>
      <c r="C22" s="90"/>
      <c r="D22" s="89"/>
    </row>
    <row r="23" spans="1:4" ht="14.25">
      <c r="A23" s="98" t="s">
        <v>7</v>
      </c>
      <c r="B23" s="97" t="s">
        <v>49</v>
      </c>
      <c r="C23" s="86">
        <f>SUM(C16:C22)</f>
        <v>0</v>
      </c>
      <c r="D23" s="85">
        <f>SUM(D16:D22)</f>
        <v>0</v>
      </c>
    </row>
    <row r="24" spans="1:4" ht="14.25">
      <c r="A24" s="96"/>
      <c r="B24" s="95"/>
      <c r="C24" s="83"/>
      <c r="D24" s="94"/>
    </row>
    <row r="25" spans="1:4" ht="14.25">
      <c r="A25" s="124" t="s">
        <v>48</v>
      </c>
      <c r="B25" s="125"/>
      <c r="C25" s="125"/>
      <c r="D25" s="126"/>
    </row>
    <row r="26" spans="1:4" ht="14.25">
      <c r="A26" s="92" t="s">
        <v>47</v>
      </c>
      <c r="B26" s="91" t="s">
        <v>46</v>
      </c>
      <c r="C26" s="90"/>
      <c r="D26" s="89"/>
    </row>
    <row r="27" spans="1:4" ht="14.25">
      <c r="A27" s="92" t="s">
        <v>45</v>
      </c>
      <c r="B27" s="91" t="s">
        <v>44</v>
      </c>
      <c r="C27" s="90"/>
      <c r="D27" s="89"/>
    </row>
    <row r="28" spans="1:4" ht="28.5">
      <c r="A28" s="88" t="s">
        <v>12</v>
      </c>
      <c r="B28" s="93" t="s">
        <v>43</v>
      </c>
      <c r="C28" s="86">
        <f>SUM(C26:C27)</f>
        <v>0</v>
      </c>
      <c r="D28" s="85">
        <f>SUM(D26:D27)</f>
        <v>0</v>
      </c>
    </row>
    <row r="29" spans="1:4" ht="14.25">
      <c r="A29" s="76"/>
      <c r="B29" s="75"/>
      <c r="C29" s="75"/>
      <c r="D29" s="74"/>
    </row>
    <row r="30" spans="1:4" ht="14.25">
      <c r="A30" s="124" t="s">
        <v>42</v>
      </c>
      <c r="B30" s="125"/>
      <c r="C30" s="125"/>
      <c r="D30" s="126"/>
    </row>
    <row r="31" spans="1:4" ht="14.25">
      <c r="A31" s="92" t="s">
        <v>41</v>
      </c>
      <c r="B31" s="91" t="s">
        <v>40</v>
      </c>
      <c r="C31" s="90"/>
      <c r="D31" s="89"/>
    </row>
    <row r="32" spans="1:4" ht="14.25">
      <c r="A32" s="88" t="s">
        <v>25</v>
      </c>
      <c r="B32" s="87" t="s">
        <v>39</v>
      </c>
      <c r="C32" s="86">
        <f>C31</f>
        <v>0</v>
      </c>
      <c r="D32" s="85">
        <f>D31</f>
        <v>0</v>
      </c>
    </row>
    <row r="33" spans="1:4" ht="15" thickBot="1">
      <c r="A33" s="84"/>
      <c r="B33" s="83"/>
      <c r="C33" s="82"/>
      <c r="D33" s="81"/>
    </row>
    <row r="34" spans="1:4" ht="15" thickBot="1">
      <c r="A34" s="80"/>
      <c r="B34" s="79" t="s">
        <v>38</v>
      </c>
      <c r="C34" s="78">
        <f>C32+C28+C23+C13</f>
        <v>0</v>
      </c>
      <c r="D34" s="77">
        <f>D32+D28+D23+D13</f>
        <v>0</v>
      </c>
    </row>
    <row r="35" spans="1:4" ht="14.25">
      <c r="A35" s="76"/>
      <c r="B35" s="75"/>
      <c r="C35" s="75"/>
      <c r="D35" s="74"/>
    </row>
    <row r="36" ht="14.25">
      <c r="D36" s="73"/>
    </row>
    <row r="37" spans="1:4" ht="15" thickBot="1">
      <c r="A37" s="72"/>
      <c r="B37" s="71"/>
      <c r="C37" s="71"/>
      <c r="D37" s="70"/>
    </row>
    <row r="38" ht="15" thickTop="1"/>
  </sheetData>
  <sheetProtection/>
  <mergeCells count="5">
    <mergeCell ref="A3:D3"/>
    <mergeCell ref="A15:D15"/>
    <mergeCell ref="A25:D25"/>
    <mergeCell ref="A30:D30"/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Natália</dc:creator>
  <cp:keywords/>
  <dc:description/>
  <cp:lastModifiedBy>Vinicius Nardis Silva</cp:lastModifiedBy>
  <cp:lastPrinted>2014-05-19T14:39:31Z</cp:lastPrinted>
  <dcterms:created xsi:type="dcterms:W3CDTF">2011-09-23T13:22:00Z</dcterms:created>
  <dcterms:modified xsi:type="dcterms:W3CDTF">2017-10-18T15:41:30Z</dcterms:modified>
  <cp:category/>
  <cp:version/>
  <cp:contentType/>
  <cp:contentStatus/>
</cp:coreProperties>
</file>